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ilvija\Desktop\"/>
    </mc:Choice>
  </mc:AlternateContent>
  <xr:revisionPtr revIDLastSave="0" documentId="13_ncr:1_{1F8C7A4F-406D-4236-A8A5-70CFA7C993BF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4" i="1"/>
  <c r="D92" i="1"/>
  <c r="D90" i="1"/>
  <c r="D88" i="1"/>
  <c r="D86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3" i="1"/>
  <c r="D11" i="1"/>
</calcChain>
</file>

<file path=xl/sharedStrings.xml><?xml version="1.0" encoding="utf-8"?>
<sst xmlns="http://schemas.openxmlformats.org/spreadsheetml/2006/main" count="417" uniqueCount="195">
  <si>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</si>
  <si>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</si>
  <si>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</si>
  <si>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</si>
  <si>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</si>
  <si>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</si>
  <si>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</si>
  <si>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</si>
  <si>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PODTUREN_x000D_
ČAKOVEČKA 5_x000D_
PODTUREN_x000D_
Tel: +385(40)847479   Fax: +385(40)847479_x000D_
OIB: 73471093958_x000D_
Mail: os-podturen-racunovodstvo@ck.htnet.hr_x000D_
IBAN: HR9323400091116010230</t>
  </si>
  <si>
    <t>Isplata Sredstava Za Razdoblje: 01.12.2024 Do 31.12.2024</t>
  </si>
  <si>
    <t>KTC D.O.O. PROIZVODNO TRG</t>
  </si>
  <si>
    <t>95970838122</t>
  </si>
  <si>
    <t>KRIŽEVCI</t>
  </si>
  <si>
    <t>UREDSKI MATERIJAL I OSTALI MATERIJALNI RASHODI</t>
  </si>
  <si>
    <t>OSNOVNA ŠKOLA PODTUREN</t>
  </si>
  <si>
    <t>MATERIJAL I SIROVINE</t>
  </si>
  <si>
    <t>REPREZENTACIJA</t>
  </si>
  <si>
    <t>Ukupno:</t>
  </si>
  <si>
    <t>CENTAR ZA KULTURU</t>
  </si>
  <si>
    <t>90436584362</t>
  </si>
  <si>
    <t>40000 Čakovec</t>
  </si>
  <si>
    <t>OSTALI NESPOMENUTI RASHODI POSLOVANJA</t>
  </si>
  <si>
    <t>ŽIVA VODA</t>
  </si>
  <si>
    <t>86255713939</t>
  </si>
  <si>
    <t>ZAGREB VRTNI PUT 3</t>
  </si>
  <si>
    <t>KOMUNALNE USLUGE</t>
  </si>
  <si>
    <t>FINANCIJSKA AGENCIJA</t>
  </si>
  <si>
    <t>85821130368</t>
  </si>
  <si>
    <t>PODRUŽNICA ČAKOVEC</t>
  </si>
  <si>
    <t>BANKARSKE USLUGE I USLUGE PLATNOG PROMETA</t>
  </si>
  <si>
    <t>EURO-UNIT d.o.o.</t>
  </si>
  <si>
    <t>83605107180</t>
  </si>
  <si>
    <t>SITNI INVENTAR I AUTO GUME</t>
  </si>
  <si>
    <t>MEĐIMURSKE VODE D.O.O. ČA</t>
  </si>
  <si>
    <t>81394716246</t>
  </si>
  <si>
    <t>ČAKOVEC</t>
  </si>
  <si>
    <t>PK D&amp;D</t>
  </si>
  <si>
    <t>80174994929</t>
  </si>
  <si>
    <t>VARAŽDIN</t>
  </si>
  <si>
    <t>INTELEKTUALNE I OSOBNE USLUGE</t>
  </si>
  <si>
    <t>Narodni trgovački lanac d.o.o.</t>
  </si>
  <si>
    <t>78344221376</t>
  </si>
  <si>
    <t>10360 SESVETE</t>
  </si>
  <si>
    <t>STRELJAČKI KLUB " STRAHONINEC"</t>
  </si>
  <si>
    <t>76847478914</t>
  </si>
  <si>
    <t xml:space="preserve">DRAVSKA 1, STRAHONINEC </t>
  </si>
  <si>
    <t>OSNOVNA ŠKOLA STRAHONINEC</t>
  </si>
  <si>
    <t>74447463180</t>
  </si>
  <si>
    <t>40000 STRAHONINEC</t>
  </si>
  <si>
    <t>Pevec d.d.</t>
  </si>
  <si>
    <t>73660371074</t>
  </si>
  <si>
    <t>HEP ELEKTRA D.O.O</t>
  </si>
  <si>
    <t>73471093958</t>
  </si>
  <si>
    <t>ZAGREB, ULICA GRADA VUKOVARA 37</t>
  </si>
  <si>
    <t>ENERGIJA</t>
  </si>
  <si>
    <t>OPTIMUS LAB D.O.O</t>
  </si>
  <si>
    <t>71981294715</t>
  </si>
  <si>
    <t>RAČUNALNE USLUGE</t>
  </si>
  <si>
    <t>PP ORAHOVICA d.o.o.</t>
  </si>
  <si>
    <t>70427199569</t>
  </si>
  <si>
    <t>33513 ZDENCI</t>
  </si>
  <si>
    <t>BRID D.O.O.</t>
  </si>
  <si>
    <t>69037135615</t>
  </si>
  <si>
    <t>40000 ČAKOVEC</t>
  </si>
  <si>
    <t>HRT ODJEL RTV PRISTOJBA</t>
  </si>
  <si>
    <t>68419124305</t>
  </si>
  <si>
    <t>ZAGREB</t>
  </si>
  <si>
    <t>USLUGE PROMIDŽBE I INFORMIRANJA</t>
  </si>
  <si>
    <t>FILIR D.O.O</t>
  </si>
  <si>
    <t>66118697525</t>
  </si>
  <si>
    <t>VIJEĆA EUROPE 36, VUKOVAR</t>
  </si>
  <si>
    <t>JYSK d.o.o.</t>
  </si>
  <si>
    <t>64729046835</t>
  </si>
  <si>
    <t>ULICA DAMIRA TOMLJANOVIĆA GAVRANA 11</t>
  </si>
  <si>
    <t>NARODNE NOVINE ZAGREB</t>
  </si>
  <si>
    <t>64546066176</t>
  </si>
  <si>
    <t>ČAKOVEC,  ZAGREB</t>
  </si>
  <si>
    <t>HEP OPRSKRBA d.o.o.</t>
  </si>
  <si>
    <t>63073332379</t>
  </si>
  <si>
    <t>VRŠITELJ DUŽNOSTI JAVNOG BILJEŽNIKA SANDRA MARODI</t>
  </si>
  <si>
    <t>61588644342</t>
  </si>
  <si>
    <t>PRISTOJBE I NAKNADE</t>
  </si>
  <si>
    <t>CHEMACO D.O.O. ZA TRGOVINU I ZASTUPANJE STRANIH TVRTKI</t>
  </si>
  <si>
    <t>60445358686</t>
  </si>
  <si>
    <t>10000 ZAGREB</t>
  </si>
  <si>
    <t>Mozaik knjiga d.o.o.</t>
  </si>
  <si>
    <t>57010186553</t>
  </si>
  <si>
    <t>10000 Zagreb</t>
  </si>
  <si>
    <t>MS COFEK D.O.O</t>
  </si>
  <si>
    <t>55374766048</t>
  </si>
  <si>
    <t>A.BUTORAC 16</t>
  </si>
  <si>
    <t>UNIMER D.O.O. ČAKOVEC</t>
  </si>
  <si>
    <t>49573363630</t>
  </si>
  <si>
    <t>PRIVREDNA BANKA ZAGREB</t>
  </si>
  <si>
    <t>RITEH PROJEKT D.O.O.</t>
  </si>
  <si>
    <t>47921292656</t>
  </si>
  <si>
    <t>MAČKOVEC</t>
  </si>
  <si>
    <t>POSLOVNI OBJEKTI</t>
  </si>
  <si>
    <t>SPAR HRVATSKA d.o.o.</t>
  </si>
  <si>
    <t>46108893754</t>
  </si>
  <si>
    <t>MIHA PROJEKT d.o.o.</t>
  </si>
  <si>
    <t>45464782018</t>
  </si>
  <si>
    <t>40000 Cakovec</t>
  </si>
  <si>
    <t>DIDASKO d.o.o.</t>
  </si>
  <si>
    <t>44846935730</t>
  </si>
  <si>
    <t>VINDIJA D.D. VARAŽDIN</t>
  </si>
  <si>
    <t>44138062462</t>
  </si>
  <si>
    <t>VARAŽDINSKA BANKA VARAŽDI</t>
  </si>
  <si>
    <t>VOĆE VARAŽDIN D.O.O.VARAŽ</t>
  </si>
  <si>
    <t>42042277834</t>
  </si>
  <si>
    <t>OPG MIRJANA BIBER</t>
  </si>
  <si>
    <t>41065661079</t>
  </si>
  <si>
    <t>PODTUREN</t>
  </si>
  <si>
    <t>ŠKOLSKA KNJIGA D.D. ZAGRE</t>
  </si>
  <si>
    <t>38967655335</t>
  </si>
  <si>
    <t>VUPLAST DRUŠTVO S OGRANIČENOM ODGOVORNOŠĆU ZA PROIZVODNJU, TRGOVINU I UVOZ-IZVOZ</t>
  </si>
  <si>
    <t>36179247807</t>
  </si>
  <si>
    <t>40000 SAVSKA VES</t>
  </si>
  <si>
    <t>Mesnica M I H A L I Ć d.o.o.</t>
  </si>
  <si>
    <t>35095330066</t>
  </si>
  <si>
    <t>NEDELIŠĆE NEDELIŠĆE</t>
  </si>
  <si>
    <t>"LJEKARNE DOMINKO"PODTURE</t>
  </si>
  <si>
    <t>32960994665</t>
  </si>
  <si>
    <t>ZDRAVSTVENE I VETERINARSKE USLUGE</t>
  </si>
  <si>
    <t>A1 Hrvatska d.o.o.</t>
  </si>
  <si>
    <t>29524210204</t>
  </si>
  <si>
    <t>USLUGE TELEFONA, POŠTE I PRIJEVOZA</t>
  </si>
  <si>
    <t>KK" MLADOST" IVANOVEC</t>
  </si>
  <si>
    <t>290701181459</t>
  </si>
  <si>
    <t>ZAGREBAČKA 30ZAGREBAČKA 30, IVANOVEC</t>
  </si>
  <si>
    <t>MEĐIMURJE-PLIN d.o.o.</t>
  </si>
  <si>
    <t>29035933600</t>
  </si>
  <si>
    <t>ATLETSKI KLUB MEĐIMURJE</t>
  </si>
  <si>
    <t>24602491795</t>
  </si>
  <si>
    <t>ŠPORTSKA 2</t>
  </si>
  <si>
    <t>ZAVOD ZA JAVNO ZDRAVSTVO MEĐIMURSKE ŽUPANIJE</t>
  </si>
  <si>
    <t>21616787735</t>
  </si>
  <si>
    <t>ČAKOVEC MEĐIMURSKA BANKA</t>
  </si>
  <si>
    <t>STRUČNO USAVRŠAVANJE ZAPOSLENIKA</t>
  </si>
  <si>
    <t>KAHOOT!AS</t>
  </si>
  <si>
    <t>208476064</t>
  </si>
  <si>
    <t>KRONPRISSESSE MARTHAS PLASS 1</t>
  </si>
  <si>
    <t>ČLANARINE</t>
  </si>
  <si>
    <t>PANIS D.O.O. MIKLAVEC</t>
  </si>
  <si>
    <t>19514929165</t>
  </si>
  <si>
    <t>MURSKO SREDIŠĆE</t>
  </si>
  <si>
    <t>PODRAVKA Prehrambena industrija d.d.</t>
  </si>
  <si>
    <t>18928523252</t>
  </si>
  <si>
    <t>KOPRIVNICA</t>
  </si>
  <si>
    <t>GKP PRE-KOM d.o.o.</t>
  </si>
  <si>
    <t>15704341739</t>
  </si>
  <si>
    <t>PRELOG</t>
  </si>
  <si>
    <t>Zlatna nit proizvodnja j.d.o.o.</t>
  </si>
  <si>
    <t>14210142668</t>
  </si>
  <si>
    <t>33520 Slatina</t>
  </si>
  <si>
    <t>SLUŽBENA, RADNA I ZAŠTITNA ODJEČA I OBUĆA</t>
  </si>
  <si>
    <t>KATARINA ZRINSKA D.O.O.</t>
  </si>
  <si>
    <t>13653700851</t>
  </si>
  <si>
    <t>VARAŽDIN HYPO ALPE-ADRIA</t>
  </si>
  <si>
    <t>KNJIGE U KNJIŽNICAMA</t>
  </si>
  <si>
    <t>OPG Tatjana Hažić</t>
  </si>
  <si>
    <t>13387708743</t>
  </si>
  <si>
    <t>40313 Sveti Martin na Muri</t>
  </si>
  <si>
    <t>Opti Print Adria d.o.o.</t>
  </si>
  <si>
    <t>11469787133</t>
  </si>
  <si>
    <t>Zagreb</t>
  </si>
  <si>
    <t>ZAKUPNINE I NAJAMNINE</t>
  </si>
  <si>
    <t>NIVES POMOR SITOTISAK POMOR</t>
  </si>
  <si>
    <t>10230249942</t>
  </si>
  <si>
    <t>OSTALE USLUGE</t>
  </si>
  <si>
    <t>LEDO d.d.</t>
  </si>
  <si>
    <t>07179054100</t>
  </si>
  <si>
    <t>02535697732</t>
  </si>
  <si>
    <t>PODRUŽNICA MEĐIMURJE-ČAKOVEC</t>
  </si>
  <si>
    <t>NTL SJEVER D.O.O</t>
  </si>
  <si>
    <t>-</t>
  </si>
  <si>
    <t>ARONA D.O.O</t>
  </si>
  <si>
    <t xml:space="preserve">ULICA NINE ZRINŠĆAKA </t>
  </si>
  <si>
    <t>Sveukupno:</t>
  </si>
  <si>
    <t>ZAPOSLENICI</t>
  </si>
  <si>
    <t>GDPR</t>
  </si>
  <si>
    <t>PREDŠKOLA 12.MJ BRUTO PLAĆA</t>
  </si>
  <si>
    <t>NAKNADA ZA PRIJEVOZ 12.MJ-2024 PREDŠKOLA</t>
  </si>
  <si>
    <t xml:space="preserve">OSNOVNO ZDRAVSTVENO OSIGURANJE </t>
  </si>
  <si>
    <t>POMOĆNICI 12.MJ-2024</t>
  </si>
  <si>
    <t>OSNOVNO ZDRAVSTVENO OSIGURANJE 12.MJ-2024</t>
  </si>
  <si>
    <t xml:space="preserve">ZAPOSLENICI </t>
  </si>
  <si>
    <t>BRUTO PLAĆA 12.MJ-2024- PRODUŽENI BORAVAK</t>
  </si>
  <si>
    <t>OSNOVNO ZDRAVSTVENO OSIGURANJE PRODUŽENI BORAVAK</t>
  </si>
  <si>
    <t>NAKNADA ZA PRIJEVOZ 12.MJ-2024 PRODUŽENI BORAVAK</t>
  </si>
  <si>
    <t>MAT. PRAVA 11 I 12.MJ-2024</t>
  </si>
  <si>
    <t>MAT. PRAVA 12.MJ- 2024</t>
  </si>
  <si>
    <t>BRUTO PLAĆA 12.MJ-2024- REGISTAR</t>
  </si>
  <si>
    <t>NAKNADA ZA PRIJEVOZ 12.MJ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</si>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</sst>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1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D144" sqref="D144"/>
    </sheetView>
  </sheetViews>
  <sheetFormatPr defaultRowHeight="15" x14ac:dyDescent="0.25"/>
  <cols>
    <col min="1" max="1" width="41.7109375" customWidth="1"/>
    <col min="2" max="2" width="18.5703125" style="11" customWidth="1"/>
    <col min="3" max="3" width="28.5703125" customWidth="1"/>
    <col min="4" max="4" width="19.140625" style="15" customWidth="1"/>
    <col min="5" max="5" width="11.140625" customWidth="1"/>
    <col min="6" max="6" width="54.42578125" customWidth="1"/>
    <col min="7" max="7" width="37.5703125" customWidth="1"/>
  </cols>
  <sheetData>
    <row r="1" spans="1:7" ht="135.75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91.54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296.20999999999998</v>
      </c>
      <c r="E8" s="10">
        <v>3221</v>
      </c>
      <c r="F8" s="9" t="s">
        <v>13</v>
      </c>
      <c r="G8" s="21" t="s">
        <v>14</v>
      </c>
    </row>
    <row r="9" spans="1:7" x14ac:dyDescent="0.25">
      <c r="A9" s="9"/>
      <c r="B9" s="14"/>
      <c r="C9" s="10"/>
      <c r="D9" s="18">
        <v>1019.94</v>
      </c>
      <c r="E9" s="10">
        <v>3222</v>
      </c>
      <c r="F9" s="9" t="s">
        <v>15</v>
      </c>
      <c r="G9" s="21" t="s">
        <v>14</v>
      </c>
    </row>
    <row r="10" spans="1:7" x14ac:dyDescent="0.25">
      <c r="A10" s="9"/>
      <c r="B10" s="14"/>
      <c r="C10" s="10"/>
      <c r="D10" s="18">
        <v>233.09</v>
      </c>
      <c r="E10" s="10">
        <v>3293</v>
      </c>
      <c r="F10" s="9" t="s">
        <v>16</v>
      </c>
      <c r="G10" s="21" t="s">
        <v>14</v>
      </c>
    </row>
    <row r="11" spans="1:7" ht="27" customHeight="1" thickBot="1" x14ac:dyDescent="0.3">
      <c r="A11" s="22" t="s">
        <v>17</v>
      </c>
      <c r="B11" s="23"/>
      <c r="C11" s="24"/>
      <c r="D11" s="25">
        <f>SUM(D7:D10)</f>
        <v>1640.78</v>
      </c>
      <c r="E11" s="24"/>
      <c r="F11" s="26"/>
      <c r="G11" s="27"/>
    </row>
    <row r="12" spans="1:7" x14ac:dyDescent="0.25">
      <c r="A12" s="9" t="s">
        <v>18</v>
      </c>
      <c r="B12" s="14" t="s">
        <v>19</v>
      </c>
      <c r="C12" s="10" t="s">
        <v>20</v>
      </c>
      <c r="D12" s="18">
        <v>198</v>
      </c>
      <c r="E12" s="10">
        <v>3299</v>
      </c>
      <c r="F12" s="9" t="s">
        <v>21</v>
      </c>
      <c r="G12" s="28" t="s">
        <v>14</v>
      </c>
    </row>
    <row r="13" spans="1:7" ht="27" customHeight="1" thickBot="1" x14ac:dyDescent="0.3">
      <c r="A13" s="22" t="s">
        <v>17</v>
      </c>
      <c r="B13" s="23"/>
      <c r="C13" s="24"/>
      <c r="D13" s="25">
        <f>SUM(D12:D12)</f>
        <v>198</v>
      </c>
      <c r="E13" s="24"/>
      <c r="F13" s="26"/>
      <c r="G13" s="27"/>
    </row>
    <row r="14" spans="1:7" x14ac:dyDescent="0.25">
      <c r="A14" s="9" t="s">
        <v>22</v>
      </c>
      <c r="B14" s="14" t="s">
        <v>23</v>
      </c>
      <c r="C14" s="10" t="s">
        <v>24</v>
      </c>
      <c r="D14" s="18">
        <v>43.99</v>
      </c>
      <c r="E14" s="10">
        <v>3234</v>
      </c>
      <c r="F14" s="9" t="s">
        <v>25</v>
      </c>
      <c r="G14" s="28" t="s">
        <v>14</v>
      </c>
    </row>
    <row r="15" spans="1:7" x14ac:dyDescent="0.25">
      <c r="A15" s="9"/>
      <c r="B15" s="14"/>
      <c r="C15" s="10"/>
      <c r="D15" s="18">
        <v>68.37</v>
      </c>
      <c r="E15" s="10">
        <v>3234</v>
      </c>
      <c r="F15" s="9" t="s">
        <v>25</v>
      </c>
      <c r="G15" s="21" t="s">
        <v>14</v>
      </c>
    </row>
    <row r="16" spans="1:7" ht="27" customHeight="1" thickBot="1" x14ac:dyDescent="0.3">
      <c r="A16" s="22" t="s">
        <v>17</v>
      </c>
      <c r="B16" s="23"/>
      <c r="C16" s="24"/>
      <c r="D16" s="25">
        <f>SUM(D14:D15)</f>
        <v>112.36000000000001</v>
      </c>
      <c r="E16" s="24"/>
      <c r="F16" s="26"/>
      <c r="G16" s="27"/>
    </row>
    <row r="17" spans="1:7" x14ac:dyDescent="0.25">
      <c r="A17" s="9" t="s">
        <v>26</v>
      </c>
      <c r="B17" s="14" t="s">
        <v>27</v>
      </c>
      <c r="C17" s="10" t="s">
        <v>28</v>
      </c>
      <c r="D17" s="18">
        <v>1.66</v>
      </c>
      <c r="E17" s="10">
        <v>3431</v>
      </c>
      <c r="F17" s="9" t="s">
        <v>29</v>
      </c>
      <c r="G17" s="28" t="s">
        <v>14</v>
      </c>
    </row>
    <row r="18" spans="1:7" ht="27" customHeight="1" thickBot="1" x14ac:dyDescent="0.3">
      <c r="A18" s="22" t="s">
        <v>17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20</v>
      </c>
      <c r="D19" s="18">
        <v>2462</v>
      </c>
      <c r="E19" s="10">
        <v>3225</v>
      </c>
      <c r="F19" s="9" t="s">
        <v>32</v>
      </c>
      <c r="G19" s="28" t="s">
        <v>14</v>
      </c>
    </row>
    <row r="20" spans="1:7" ht="27" customHeight="1" thickBot="1" x14ac:dyDescent="0.3">
      <c r="A20" s="22" t="s">
        <v>17</v>
      </c>
      <c r="B20" s="23"/>
      <c r="C20" s="24"/>
      <c r="D20" s="25">
        <f>SUM(D19:D19)</f>
        <v>2462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232.77</v>
      </c>
      <c r="E21" s="10">
        <v>3234</v>
      </c>
      <c r="F21" s="9" t="s">
        <v>25</v>
      </c>
      <c r="G21" s="28" t="s">
        <v>14</v>
      </c>
    </row>
    <row r="22" spans="1:7" ht="27" customHeight="1" thickBot="1" x14ac:dyDescent="0.3">
      <c r="A22" s="22" t="s">
        <v>17</v>
      </c>
      <c r="B22" s="23"/>
      <c r="C22" s="24"/>
      <c r="D22" s="25">
        <f>SUM(D21:D21)</f>
        <v>232.77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1500</v>
      </c>
      <c r="E23" s="10">
        <v>3237</v>
      </c>
      <c r="F23" s="9" t="s">
        <v>39</v>
      </c>
      <c r="G23" s="28" t="s">
        <v>14</v>
      </c>
    </row>
    <row r="24" spans="1:7" ht="27" customHeight="1" thickBot="1" x14ac:dyDescent="0.3">
      <c r="A24" s="22" t="s">
        <v>17</v>
      </c>
      <c r="B24" s="23"/>
      <c r="C24" s="24"/>
      <c r="D24" s="25">
        <f>SUM(D23:D23)</f>
        <v>1500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10.35</v>
      </c>
      <c r="E25" s="10">
        <v>3221</v>
      </c>
      <c r="F25" s="9" t="s">
        <v>13</v>
      </c>
      <c r="G25" s="28" t="s">
        <v>14</v>
      </c>
    </row>
    <row r="26" spans="1:7" x14ac:dyDescent="0.25">
      <c r="A26" s="9"/>
      <c r="B26" s="14"/>
      <c r="C26" s="10"/>
      <c r="D26" s="18">
        <v>342.36</v>
      </c>
      <c r="E26" s="10">
        <v>3222</v>
      </c>
      <c r="F26" s="9" t="s">
        <v>15</v>
      </c>
      <c r="G26" s="21" t="s">
        <v>14</v>
      </c>
    </row>
    <row r="27" spans="1:7" ht="27" customHeight="1" thickBot="1" x14ac:dyDescent="0.3">
      <c r="A27" s="22" t="s">
        <v>17</v>
      </c>
      <c r="B27" s="23"/>
      <c r="C27" s="24"/>
      <c r="D27" s="25">
        <f>SUM(D25:D26)</f>
        <v>352.71000000000004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45</v>
      </c>
      <c r="D28" s="18">
        <v>1120</v>
      </c>
      <c r="E28" s="10">
        <v>3237</v>
      </c>
      <c r="F28" s="9" t="s">
        <v>39</v>
      </c>
      <c r="G28" s="28" t="s">
        <v>14</v>
      </c>
    </row>
    <row r="29" spans="1:7" ht="27" customHeight="1" thickBot="1" x14ac:dyDescent="0.3">
      <c r="A29" s="22" t="s">
        <v>17</v>
      </c>
      <c r="B29" s="23"/>
      <c r="C29" s="24"/>
      <c r="D29" s="25">
        <f>SUM(D28:D28)</f>
        <v>1120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592</v>
      </c>
      <c r="E30" s="10">
        <v>3221</v>
      </c>
      <c r="F30" s="9" t="s">
        <v>13</v>
      </c>
      <c r="G30" s="28" t="s">
        <v>14</v>
      </c>
    </row>
    <row r="31" spans="1:7" ht="27" customHeight="1" thickBot="1" x14ac:dyDescent="0.3">
      <c r="A31" s="22" t="s">
        <v>17</v>
      </c>
      <c r="B31" s="23"/>
      <c r="C31" s="24"/>
      <c r="D31" s="25">
        <f>SUM(D30:D30)</f>
        <v>592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42</v>
      </c>
      <c r="D32" s="18">
        <v>62.59</v>
      </c>
      <c r="E32" s="10">
        <v>3225</v>
      </c>
      <c r="F32" s="9" t="s">
        <v>32</v>
      </c>
      <c r="G32" s="28" t="s">
        <v>14</v>
      </c>
    </row>
    <row r="33" spans="1:7" ht="27" customHeight="1" thickBot="1" x14ac:dyDescent="0.3">
      <c r="A33" s="22" t="s">
        <v>17</v>
      </c>
      <c r="B33" s="23"/>
      <c r="C33" s="24"/>
      <c r="D33" s="25">
        <f>SUM(D32:D32)</f>
        <v>62.59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3.53</v>
      </c>
      <c r="E34" s="10">
        <v>3223</v>
      </c>
      <c r="F34" s="9" t="s">
        <v>54</v>
      </c>
      <c r="G34" s="28" t="s">
        <v>14</v>
      </c>
    </row>
    <row r="35" spans="1:7" ht="27" customHeight="1" thickBot="1" x14ac:dyDescent="0.3">
      <c r="A35" s="22" t="s">
        <v>17</v>
      </c>
      <c r="B35" s="23"/>
      <c r="C35" s="24"/>
      <c r="D35" s="25">
        <f>SUM(D34:D34)</f>
        <v>3.53</v>
      </c>
      <c r="E35" s="24"/>
      <c r="F35" s="26"/>
      <c r="G35" s="27"/>
    </row>
    <row r="36" spans="1:7" x14ac:dyDescent="0.25">
      <c r="A36" s="9" t="s">
        <v>55</v>
      </c>
      <c r="B36" s="14" t="s">
        <v>56</v>
      </c>
      <c r="C36" s="10" t="s">
        <v>35</v>
      </c>
      <c r="D36" s="18">
        <v>102.5</v>
      </c>
      <c r="E36" s="10">
        <v>3238</v>
      </c>
      <c r="F36" s="9" t="s">
        <v>57</v>
      </c>
      <c r="G36" s="28" t="s">
        <v>14</v>
      </c>
    </row>
    <row r="37" spans="1:7" ht="27" customHeight="1" thickBot="1" x14ac:dyDescent="0.3">
      <c r="A37" s="22" t="s">
        <v>17</v>
      </c>
      <c r="B37" s="23"/>
      <c r="C37" s="24"/>
      <c r="D37" s="25">
        <f>SUM(D36:D36)</f>
        <v>102.5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188.13</v>
      </c>
      <c r="E38" s="10">
        <v>3222</v>
      </c>
      <c r="F38" s="9" t="s">
        <v>15</v>
      </c>
      <c r="G38" s="28" t="s">
        <v>14</v>
      </c>
    </row>
    <row r="39" spans="1:7" ht="27" customHeight="1" thickBot="1" x14ac:dyDescent="0.3">
      <c r="A39" s="22" t="s">
        <v>17</v>
      </c>
      <c r="B39" s="23"/>
      <c r="C39" s="24"/>
      <c r="D39" s="25">
        <f>SUM(D38:D38)</f>
        <v>188.13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1133.75</v>
      </c>
      <c r="E40" s="10">
        <v>3221</v>
      </c>
      <c r="F40" s="9" t="s">
        <v>13</v>
      </c>
      <c r="G40" s="28" t="s">
        <v>14</v>
      </c>
    </row>
    <row r="41" spans="1:7" ht="27" customHeight="1" thickBot="1" x14ac:dyDescent="0.3">
      <c r="A41" s="22" t="s">
        <v>17</v>
      </c>
      <c r="B41" s="23"/>
      <c r="C41" s="24"/>
      <c r="D41" s="25">
        <f>SUM(D40:D40)</f>
        <v>1133.75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63.72</v>
      </c>
      <c r="E42" s="10">
        <v>3233</v>
      </c>
      <c r="F42" s="9" t="s">
        <v>67</v>
      </c>
      <c r="G42" s="28" t="s">
        <v>14</v>
      </c>
    </row>
    <row r="43" spans="1:7" ht="27" customHeight="1" thickBot="1" x14ac:dyDescent="0.3">
      <c r="A43" s="22" t="s">
        <v>17</v>
      </c>
      <c r="B43" s="23"/>
      <c r="C43" s="24"/>
      <c r="D43" s="25">
        <f>SUM(D42:D42)</f>
        <v>63.72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70</v>
      </c>
      <c r="D44" s="18">
        <v>1680.65</v>
      </c>
      <c r="E44" s="10">
        <v>3299</v>
      </c>
      <c r="F44" s="9" t="s">
        <v>21</v>
      </c>
      <c r="G44" s="28" t="s">
        <v>14</v>
      </c>
    </row>
    <row r="45" spans="1:7" ht="27" customHeight="1" thickBot="1" x14ac:dyDescent="0.3">
      <c r="A45" s="22" t="s">
        <v>17</v>
      </c>
      <c r="B45" s="23"/>
      <c r="C45" s="24"/>
      <c r="D45" s="25">
        <f>SUM(D44:D44)</f>
        <v>1680.65</v>
      </c>
      <c r="E45" s="24"/>
      <c r="F45" s="26"/>
      <c r="G45" s="27"/>
    </row>
    <row r="46" spans="1:7" x14ac:dyDescent="0.25">
      <c r="A46" s="9" t="s">
        <v>71</v>
      </c>
      <c r="B46" s="14" t="s">
        <v>72</v>
      </c>
      <c r="C46" s="10" t="s">
        <v>73</v>
      </c>
      <c r="D46" s="18">
        <v>36.49</v>
      </c>
      <c r="E46" s="10">
        <v>3225</v>
      </c>
      <c r="F46" s="9" t="s">
        <v>32</v>
      </c>
      <c r="G46" s="28" t="s">
        <v>14</v>
      </c>
    </row>
    <row r="47" spans="1:7" ht="27" customHeight="1" thickBot="1" x14ac:dyDescent="0.3">
      <c r="A47" s="22" t="s">
        <v>17</v>
      </c>
      <c r="B47" s="23"/>
      <c r="C47" s="24"/>
      <c r="D47" s="25">
        <f>SUM(D46:D46)</f>
        <v>36.49</v>
      </c>
      <c r="E47" s="24"/>
      <c r="F47" s="26"/>
      <c r="G47" s="27"/>
    </row>
    <row r="48" spans="1:7" x14ac:dyDescent="0.25">
      <c r="A48" s="9" t="s">
        <v>74</v>
      </c>
      <c r="B48" s="14" t="s">
        <v>75</v>
      </c>
      <c r="C48" s="10" t="s">
        <v>76</v>
      </c>
      <c r="D48" s="18">
        <v>674.21</v>
      </c>
      <c r="E48" s="10">
        <v>3221</v>
      </c>
      <c r="F48" s="9" t="s">
        <v>13</v>
      </c>
      <c r="G48" s="28" t="s">
        <v>14</v>
      </c>
    </row>
    <row r="49" spans="1:7" x14ac:dyDescent="0.25">
      <c r="A49" s="9"/>
      <c r="B49" s="14"/>
      <c r="C49" s="10"/>
      <c r="D49" s="18">
        <v>562.33000000000004</v>
      </c>
      <c r="E49" s="10">
        <v>3299</v>
      </c>
      <c r="F49" s="9" t="s">
        <v>21</v>
      </c>
      <c r="G49" s="21" t="s">
        <v>14</v>
      </c>
    </row>
    <row r="50" spans="1:7" ht="27" customHeight="1" thickBot="1" x14ac:dyDescent="0.3">
      <c r="A50" s="22" t="s">
        <v>17</v>
      </c>
      <c r="B50" s="23"/>
      <c r="C50" s="24"/>
      <c r="D50" s="25">
        <f>SUM(D48:D49)</f>
        <v>1236.54</v>
      </c>
      <c r="E50" s="24"/>
      <c r="F50" s="26"/>
      <c r="G50" s="27"/>
    </row>
    <row r="51" spans="1:7" x14ac:dyDescent="0.25">
      <c r="A51" s="9" t="s">
        <v>77</v>
      </c>
      <c r="B51" s="14" t="s">
        <v>78</v>
      </c>
      <c r="C51" s="10" t="s">
        <v>66</v>
      </c>
      <c r="D51" s="18">
        <v>2567.33</v>
      </c>
      <c r="E51" s="10">
        <v>3223</v>
      </c>
      <c r="F51" s="9" t="s">
        <v>54</v>
      </c>
      <c r="G51" s="28" t="s">
        <v>14</v>
      </c>
    </row>
    <row r="52" spans="1:7" ht="27" customHeight="1" thickBot="1" x14ac:dyDescent="0.3">
      <c r="A52" s="22" t="s">
        <v>17</v>
      </c>
      <c r="B52" s="23"/>
      <c r="C52" s="24"/>
      <c r="D52" s="25">
        <f>SUM(D51:D51)</f>
        <v>2567.33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63</v>
      </c>
      <c r="D53" s="18">
        <v>222.78</v>
      </c>
      <c r="E53" s="10">
        <v>3295</v>
      </c>
      <c r="F53" s="9" t="s">
        <v>81</v>
      </c>
      <c r="G53" s="28" t="s">
        <v>14</v>
      </c>
    </row>
    <row r="54" spans="1:7" ht="27" customHeight="1" thickBot="1" x14ac:dyDescent="0.3">
      <c r="A54" s="22" t="s">
        <v>17</v>
      </c>
      <c r="B54" s="23"/>
      <c r="C54" s="24"/>
      <c r="D54" s="25">
        <f>SUM(D53:D53)</f>
        <v>222.78</v>
      </c>
      <c r="E54" s="24"/>
      <c r="F54" s="26"/>
      <c r="G54" s="27"/>
    </row>
    <row r="55" spans="1:7" x14ac:dyDescent="0.25">
      <c r="A55" s="9" t="s">
        <v>82</v>
      </c>
      <c r="B55" s="14" t="s">
        <v>83</v>
      </c>
      <c r="C55" s="10" t="s">
        <v>84</v>
      </c>
      <c r="D55" s="18">
        <v>173.96</v>
      </c>
      <c r="E55" s="10">
        <v>3225</v>
      </c>
      <c r="F55" s="9" t="s">
        <v>32</v>
      </c>
      <c r="G55" s="28" t="s">
        <v>14</v>
      </c>
    </row>
    <row r="56" spans="1:7" ht="27" customHeight="1" thickBot="1" x14ac:dyDescent="0.3">
      <c r="A56" s="22" t="s">
        <v>17</v>
      </c>
      <c r="B56" s="23"/>
      <c r="C56" s="24"/>
      <c r="D56" s="25">
        <f>SUM(D55:D55)</f>
        <v>173.96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822.3</v>
      </c>
      <c r="E57" s="10">
        <v>3299</v>
      </c>
      <c r="F57" s="9" t="s">
        <v>21</v>
      </c>
      <c r="G57" s="28" t="s">
        <v>14</v>
      </c>
    </row>
    <row r="58" spans="1:7" ht="27" customHeight="1" thickBot="1" x14ac:dyDescent="0.3">
      <c r="A58" s="22" t="s">
        <v>17</v>
      </c>
      <c r="B58" s="23"/>
      <c r="C58" s="24"/>
      <c r="D58" s="25">
        <f>SUM(D57:D57)</f>
        <v>822.3</v>
      </c>
      <c r="E58" s="24"/>
      <c r="F58" s="26"/>
      <c r="G58" s="27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3427</v>
      </c>
      <c r="E59" s="10">
        <v>3225</v>
      </c>
      <c r="F59" s="9" t="s">
        <v>32</v>
      </c>
      <c r="G59" s="28" t="s">
        <v>14</v>
      </c>
    </row>
    <row r="60" spans="1:7" ht="27" customHeight="1" thickBot="1" x14ac:dyDescent="0.3">
      <c r="A60" s="22" t="s">
        <v>17</v>
      </c>
      <c r="B60" s="23"/>
      <c r="C60" s="24"/>
      <c r="D60" s="25">
        <f>SUM(D59:D59)</f>
        <v>3427</v>
      </c>
      <c r="E60" s="24"/>
      <c r="F60" s="26"/>
      <c r="G60" s="27"/>
    </row>
    <row r="61" spans="1:7" x14ac:dyDescent="0.25">
      <c r="A61" s="9" t="s">
        <v>91</v>
      </c>
      <c r="B61" s="14" t="s">
        <v>92</v>
      </c>
      <c r="C61" s="10" t="s">
        <v>93</v>
      </c>
      <c r="D61" s="18">
        <v>130.4</v>
      </c>
      <c r="E61" s="10">
        <v>3225</v>
      </c>
      <c r="F61" s="9" t="s">
        <v>32</v>
      </c>
      <c r="G61" s="28" t="s">
        <v>14</v>
      </c>
    </row>
    <row r="62" spans="1:7" ht="27" customHeight="1" thickBot="1" x14ac:dyDescent="0.3">
      <c r="A62" s="22" t="s">
        <v>17</v>
      </c>
      <c r="B62" s="23"/>
      <c r="C62" s="24"/>
      <c r="D62" s="25">
        <f>SUM(D61:D61)</f>
        <v>130.4</v>
      </c>
      <c r="E62" s="24"/>
      <c r="F62" s="26"/>
      <c r="G62" s="27"/>
    </row>
    <row r="63" spans="1:7" x14ac:dyDescent="0.25">
      <c r="A63" s="9" t="s">
        <v>94</v>
      </c>
      <c r="B63" s="14" t="s">
        <v>95</v>
      </c>
      <c r="C63" s="10" t="s">
        <v>96</v>
      </c>
      <c r="D63" s="18">
        <v>2303.75</v>
      </c>
      <c r="E63" s="10">
        <v>4212</v>
      </c>
      <c r="F63" s="9" t="s">
        <v>97</v>
      </c>
      <c r="G63" s="28" t="s">
        <v>14</v>
      </c>
    </row>
    <row r="64" spans="1:7" ht="27" customHeight="1" thickBot="1" x14ac:dyDescent="0.3">
      <c r="A64" s="22" t="s">
        <v>17</v>
      </c>
      <c r="B64" s="23"/>
      <c r="C64" s="24"/>
      <c r="D64" s="25">
        <f>SUM(D63:D63)</f>
        <v>2303.75</v>
      </c>
      <c r="E64" s="24"/>
      <c r="F64" s="26"/>
      <c r="G64" s="27"/>
    </row>
    <row r="65" spans="1:7" x14ac:dyDescent="0.25">
      <c r="A65" s="9" t="s">
        <v>98</v>
      </c>
      <c r="B65" s="14" t="s">
        <v>99</v>
      </c>
      <c r="C65" s="10" t="s">
        <v>66</v>
      </c>
      <c r="D65" s="18">
        <v>500</v>
      </c>
      <c r="E65" s="10">
        <v>3299</v>
      </c>
      <c r="F65" s="9" t="s">
        <v>21</v>
      </c>
      <c r="G65" s="28" t="s">
        <v>14</v>
      </c>
    </row>
    <row r="66" spans="1:7" ht="27" customHeight="1" thickBot="1" x14ac:dyDescent="0.3">
      <c r="A66" s="22" t="s">
        <v>17</v>
      </c>
      <c r="B66" s="23"/>
      <c r="C66" s="24"/>
      <c r="D66" s="25">
        <f>SUM(D65:D65)</f>
        <v>500</v>
      </c>
      <c r="E66" s="24"/>
      <c r="F66" s="26"/>
      <c r="G66" s="27"/>
    </row>
    <row r="67" spans="1:7" x14ac:dyDescent="0.25">
      <c r="A67" s="9" t="s">
        <v>100</v>
      </c>
      <c r="B67" s="14" t="s">
        <v>101</v>
      </c>
      <c r="C67" s="10" t="s">
        <v>102</v>
      </c>
      <c r="D67" s="18">
        <v>45.55</v>
      </c>
      <c r="E67" s="10">
        <v>3225</v>
      </c>
      <c r="F67" s="9" t="s">
        <v>32</v>
      </c>
      <c r="G67" s="28" t="s">
        <v>14</v>
      </c>
    </row>
    <row r="68" spans="1:7" ht="27" customHeight="1" thickBot="1" x14ac:dyDescent="0.3">
      <c r="A68" s="22" t="s">
        <v>17</v>
      </c>
      <c r="B68" s="23"/>
      <c r="C68" s="24"/>
      <c r="D68" s="25">
        <f>SUM(D67:D67)</f>
        <v>45.55</v>
      </c>
      <c r="E68" s="24"/>
      <c r="F68" s="26"/>
      <c r="G68" s="27"/>
    </row>
    <row r="69" spans="1:7" x14ac:dyDescent="0.25">
      <c r="A69" s="9" t="s">
        <v>103</v>
      </c>
      <c r="B69" s="14" t="s">
        <v>104</v>
      </c>
      <c r="C69" s="10" t="s">
        <v>20</v>
      </c>
      <c r="D69" s="18">
        <v>2156</v>
      </c>
      <c r="E69" s="10">
        <v>3237</v>
      </c>
      <c r="F69" s="9" t="s">
        <v>39</v>
      </c>
      <c r="G69" s="28" t="s">
        <v>14</v>
      </c>
    </row>
    <row r="70" spans="1:7" ht="27" customHeight="1" thickBot="1" x14ac:dyDescent="0.3">
      <c r="A70" s="22" t="s">
        <v>17</v>
      </c>
      <c r="B70" s="23"/>
      <c r="C70" s="24"/>
      <c r="D70" s="25">
        <f>SUM(D69:D69)</f>
        <v>2156</v>
      </c>
      <c r="E70" s="24"/>
      <c r="F70" s="26"/>
      <c r="G70" s="27"/>
    </row>
    <row r="71" spans="1:7" x14ac:dyDescent="0.25">
      <c r="A71" s="9" t="s">
        <v>105</v>
      </c>
      <c r="B71" s="14" t="s">
        <v>106</v>
      </c>
      <c r="C71" s="10" t="s">
        <v>107</v>
      </c>
      <c r="D71" s="18">
        <v>2215.64</v>
      </c>
      <c r="E71" s="10">
        <v>3222</v>
      </c>
      <c r="F71" s="9" t="s">
        <v>15</v>
      </c>
      <c r="G71" s="28" t="s">
        <v>14</v>
      </c>
    </row>
    <row r="72" spans="1:7" ht="27" customHeight="1" thickBot="1" x14ac:dyDescent="0.3">
      <c r="A72" s="22" t="s">
        <v>17</v>
      </c>
      <c r="B72" s="23"/>
      <c r="C72" s="24"/>
      <c r="D72" s="25">
        <f>SUM(D71:D71)</f>
        <v>2215.64</v>
      </c>
      <c r="E72" s="24"/>
      <c r="F72" s="26"/>
      <c r="G72" s="27"/>
    </row>
    <row r="73" spans="1:7" x14ac:dyDescent="0.25">
      <c r="A73" s="9" t="s">
        <v>108</v>
      </c>
      <c r="B73" s="14" t="s">
        <v>109</v>
      </c>
      <c r="C73" s="10" t="s">
        <v>38</v>
      </c>
      <c r="D73" s="18">
        <v>1397.1</v>
      </c>
      <c r="E73" s="10">
        <v>3222</v>
      </c>
      <c r="F73" s="9" t="s">
        <v>15</v>
      </c>
      <c r="G73" s="28" t="s">
        <v>14</v>
      </c>
    </row>
    <row r="74" spans="1:7" ht="27" customHeight="1" thickBot="1" x14ac:dyDescent="0.3">
      <c r="A74" s="22" t="s">
        <v>17</v>
      </c>
      <c r="B74" s="23"/>
      <c r="C74" s="24"/>
      <c r="D74" s="25">
        <f>SUM(D73:D73)</f>
        <v>1397.1</v>
      </c>
      <c r="E74" s="24"/>
      <c r="F74" s="26"/>
      <c r="G74" s="27"/>
    </row>
    <row r="75" spans="1:7" x14ac:dyDescent="0.25">
      <c r="A75" s="9" t="s">
        <v>110</v>
      </c>
      <c r="B75" s="14" t="s">
        <v>111</v>
      </c>
      <c r="C75" s="10" t="s">
        <v>112</v>
      </c>
      <c r="D75" s="18">
        <v>180.43</v>
      </c>
      <c r="E75" s="10">
        <v>3222</v>
      </c>
      <c r="F75" s="9" t="s">
        <v>15</v>
      </c>
      <c r="G75" s="28" t="s">
        <v>14</v>
      </c>
    </row>
    <row r="76" spans="1:7" ht="27" customHeight="1" thickBot="1" x14ac:dyDescent="0.3">
      <c r="A76" s="22" t="s">
        <v>17</v>
      </c>
      <c r="B76" s="23"/>
      <c r="C76" s="24"/>
      <c r="D76" s="25">
        <f>SUM(D75:D75)</f>
        <v>180.43</v>
      </c>
      <c r="E76" s="24"/>
      <c r="F76" s="26"/>
      <c r="G76" s="27"/>
    </row>
    <row r="77" spans="1:7" x14ac:dyDescent="0.25">
      <c r="A77" s="9" t="s">
        <v>113</v>
      </c>
      <c r="B77" s="14" t="s">
        <v>114</v>
      </c>
      <c r="C77" s="10" t="s">
        <v>66</v>
      </c>
      <c r="D77" s="18">
        <v>23.4</v>
      </c>
      <c r="E77" s="10">
        <v>3299</v>
      </c>
      <c r="F77" s="9" t="s">
        <v>21</v>
      </c>
      <c r="G77" s="28" t="s">
        <v>14</v>
      </c>
    </row>
    <row r="78" spans="1:7" ht="27" customHeight="1" thickBot="1" x14ac:dyDescent="0.3">
      <c r="A78" s="22" t="s">
        <v>17</v>
      </c>
      <c r="B78" s="23"/>
      <c r="C78" s="24"/>
      <c r="D78" s="25">
        <f>SUM(D77:D77)</f>
        <v>23.4</v>
      </c>
      <c r="E78" s="24"/>
      <c r="F78" s="26"/>
      <c r="G78" s="27"/>
    </row>
    <row r="79" spans="1:7" x14ac:dyDescent="0.25">
      <c r="A79" s="9" t="s">
        <v>115</v>
      </c>
      <c r="B79" s="14" t="s">
        <v>116</v>
      </c>
      <c r="C79" s="10" t="s">
        <v>117</v>
      </c>
      <c r="D79" s="18">
        <v>664</v>
      </c>
      <c r="E79" s="10">
        <v>3221</v>
      </c>
      <c r="F79" s="9" t="s">
        <v>13</v>
      </c>
      <c r="G79" s="28" t="s">
        <v>14</v>
      </c>
    </row>
    <row r="80" spans="1:7" ht="27" customHeight="1" thickBot="1" x14ac:dyDescent="0.3">
      <c r="A80" s="22" t="s">
        <v>17</v>
      </c>
      <c r="B80" s="23"/>
      <c r="C80" s="24"/>
      <c r="D80" s="25">
        <f>SUM(D79:D79)</f>
        <v>664</v>
      </c>
      <c r="E80" s="24"/>
      <c r="F80" s="26"/>
      <c r="G80" s="27"/>
    </row>
    <row r="81" spans="1:7" x14ac:dyDescent="0.25">
      <c r="A81" s="9" t="s">
        <v>118</v>
      </c>
      <c r="B81" s="14" t="s">
        <v>119</v>
      </c>
      <c r="C81" s="10" t="s">
        <v>120</v>
      </c>
      <c r="D81" s="18">
        <v>2489.0300000000002</v>
      </c>
      <c r="E81" s="10">
        <v>3222</v>
      </c>
      <c r="F81" s="9" t="s">
        <v>15</v>
      </c>
      <c r="G81" s="28" t="s">
        <v>14</v>
      </c>
    </row>
    <row r="82" spans="1:7" ht="27" customHeight="1" thickBot="1" x14ac:dyDescent="0.3">
      <c r="A82" s="22" t="s">
        <v>17</v>
      </c>
      <c r="B82" s="23"/>
      <c r="C82" s="24"/>
      <c r="D82" s="25">
        <f>SUM(D81:D81)</f>
        <v>2489.0300000000002</v>
      </c>
      <c r="E82" s="24"/>
      <c r="F82" s="26"/>
      <c r="G82" s="27"/>
    </row>
    <row r="83" spans="1:7" x14ac:dyDescent="0.25">
      <c r="A83" s="9" t="s">
        <v>121</v>
      </c>
      <c r="B83" s="14" t="s">
        <v>122</v>
      </c>
      <c r="C83" s="10" t="s">
        <v>112</v>
      </c>
      <c r="D83" s="18">
        <v>2.2799999999999998</v>
      </c>
      <c r="E83" s="10">
        <v>3221</v>
      </c>
      <c r="F83" s="9" t="s">
        <v>13</v>
      </c>
      <c r="G83" s="28" t="s">
        <v>14</v>
      </c>
    </row>
    <row r="84" spans="1:7" x14ac:dyDescent="0.25">
      <c r="A84" s="9"/>
      <c r="B84" s="14"/>
      <c r="C84" s="10"/>
      <c r="D84" s="18">
        <v>9.7899999999999991</v>
      </c>
      <c r="E84" s="10">
        <v>3221</v>
      </c>
      <c r="F84" s="9" t="s">
        <v>13</v>
      </c>
      <c r="G84" s="21" t="s">
        <v>14</v>
      </c>
    </row>
    <row r="85" spans="1:7" x14ac:dyDescent="0.25">
      <c r="A85" s="9"/>
      <c r="B85" s="14"/>
      <c r="C85" s="10"/>
      <c r="D85" s="18">
        <v>42.68</v>
      </c>
      <c r="E85" s="10">
        <v>3236</v>
      </c>
      <c r="F85" s="9" t="s">
        <v>123</v>
      </c>
      <c r="G85" s="21" t="s">
        <v>14</v>
      </c>
    </row>
    <row r="86" spans="1:7" ht="27" customHeight="1" thickBot="1" x14ac:dyDescent="0.3">
      <c r="A86" s="22" t="s">
        <v>17</v>
      </c>
      <c r="B86" s="23"/>
      <c r="C86" s="24"/>
      <c r="D86" s="25">
        <f>SUM(D83:D85)</f>
        <v>54.75</v>
      </c>
      <c r="E86" s="24"/>
      <c r="F86" s="26"/>
      <c r="G86" s="27"/>
    </row>
    <row r="87" spans="1:7" x14ac:dyDescent="0.25">
      <c r="A87" s="9" t="s">
        <v>124</v>
      </c>
      <c r="B87" s="14" t="s">
        <v>125</v>
      </c>
      <c r="C87" s="10" t="s">
        <v>87</v>
      </c>
      <c r="D87" s="18">
        <v>193.4</v>
      </c>
      <c r="E87" s="10">
        <v>3231</v>
      </c>
      <c r="F87" s="9" t="s">
        <v>126</v>
      </c>
      <c r="G87" s="28" t="s">
        <v>14</v>
      </c>
    </row>
    <row r="88" spans="1:7" ht="27" customHeight="1" thickBot="1" x14ac:dyDescent="0.3">
      <c r="A88" s="22" t="s">
        <v>17</v>
      </c>
      <c r="B88" s="23"/>
      <c r="C88" s="24"/>
      <c r="D88" s="25">
        <f>SUM(D87:D87)</f>
        <v>193.4</v>
      </c>
      <c r="E88" s="24"/>
      <c r="F88" s="26"/>
      <c r="G88" s="27"/>
    </row>
    <row r="89" spans="1:7" x14ac:dyDescent="0.25">
      <c r="A89" s="9" t="s">
        <v>127</v>
      </c>
      <c r="B89" s="14" t="s">
        <v>128</v>
      </c>
      <c r="C89" s="10" t="s">
        <v>129</v>
      </c>
      <c r="D89" s="18">
        <v>210</v>
      </c>
      <c r="E89" s="10">
        <v>3237</v>
      </c>
      <c r="F89" s="9" t="s">
        <v>39</v>
      </c>
      <c r="G89" s="28" t="s">
        <v>14</v>
      </c>
    </row>
    <row r="90" spans="1:7" ht="27" customHeight="1" thickBot="1" x14ac:dyDescent="0.3">
      <c r="A90" s="22" t="s">
        <v>17</v>
      </c>
      <c r="B90" s="23"/>
      <c r="C90" s="24"/>
      <c r="D90" s="25">
        <f>SUM(D89:D89)</f>
        <v>210</v>
      </c>
      <c r="E90" s="24"/>
      <c r="F90" s="26"/>
      <c r="G90" s="27"/>
    </row>
    <row r="91" spans="1:7" x14ac:dyDescent="0.25">
      <c r="A91" s="9" t="s">
        <v>130</v>
      </c>
      <c r="B91" s="14" t="s">
        <v>131</v>
      </c>
      <c r="C91" s="10" t="s">
        <v>63</v>
      </c>
      <c r="D91" s="18">
        <v>988.58</v>
      </c>
      <c r="E91" s="10">
        <v>3223</v>
      </c>
      <c r="F91" s="9" t="s">
        <v>54</v>
      </c>
      <c r="G91" s="28" t="s">
        <v>14</v>
      </c>
    </row>
    <row r="92" spans="1:7" ht="27" customHeight="1" thickBot="1" x14ac:dyDescent="0.3">
      <c r="A92" s="22" t="s">
        <v>17</v>
      </c>
      <c r="B92" s="23"/>
      <c r="C92" s="24"/>
      <c r="D92" s="25">
        <f>SUM(D91:D91)</f>
        <v>988.58</v>
      </c>
      <c r="E92" s="24"/>
      <c r="F92" s="26"/>
      <c r="G92" s="27"/>
    </row>
    <row r="93" spans="1:7" x14ac:dyDescent="0.25">
      <c r="A93" s="9" t="s">
        <v>132</v>
      </c>
      <c r="B93" s="14" t="s">
        <v>133</v>
      </c>
      <c r="C93" s="10" t="s">
        <v>134</v>
      </c>
      <c r="D93" s="18">
        <v>480</v>
      </c>
      <c r="E93" s="10">
        <v>3237</v>
      </c>
      <c r="F93" s="9" t="s">
        <v>39</v>
      </c>
      <c r="G93" s="28" t="s">
        <v>14</v>
      </c>
    </row>
    <row r="94" spans="1:7" ht="27" customHeight="1" thickBot="1" x14ac:dyDescent="0.3">
      <c r="A94" s="22" t="s">
        <v>17</v>
      </c>
      <c r="B94" s="23"/>
      <c r="C94" s="24"/>
      <c r="D94" s="25">
        <f>SUM(D93:D93)</f>
        <v>480</v>
      </c>
      <c r="E94" s="24"/>
      <c r="F94" s="26"/>
      <c r="G94" s="27"/>
    </row>
    <row r="95" spans="1:7" x14ac:dyDescent="0.25">
      <c r="A95" s="9" t="s">
        <v>135</v>
      </c>
      <c r="B95" s="14" t="s">
        <v>136</v>
      </c>
      <c r="C95" s="10" t="s">
        <v>137</v>
      </c>
      <c r="D95" s="18">
        <v>36.5</v>
      </c>
      <c r="E95" s="10">
        <v>3213</v>
      </c>
      <c r="F95" s="9" t="s">
        <v>138</v>
      </c>
      <c r="G95" s="28" t="s">
        <v>14</v>
      </c>
    </row>
    <row r="96" spans="1:7" x14ac:dyDescent="0.25">
      <c r="A96" s="9"/>
      <c r="B96" s="14"/>
      <c r="C96" s="10"/>
      <c r="D96" s="18">
        <v>201.23</v>
      </c>
      <c r="E96" s="10">
        <v>3236</v>
      </c>
      <c r="F96" s="9" t="s">
        <v>123</v>
      </c>
      <c r="G96" s="21" t="s">
        <v>14</v>
      </c>
    </row>
    <row r="97" spans="1:7" ht="27" customHeight="1" thickBot="1" x14ac:dyDescent="0.3">
      <c r="A97" s="22" t="s">
        <v>17</v>
      </c>
      <c r="B97" s="23"/>
      <c r="C97" s="24"/>
      <c r="D97" s="25">
        <f>SUM(D95:D96)</f>
        <v>237.73</v>
      </c>
      <c r="E97" s="24"/>
      <c r="F97" s="26"/>
      <c r="G97" s="27"/>
    </row>
    <row r="98" spans="1:7" x14ac:dyDescent="0.25">
      <c r="A98" s="9" t="s">
        <v>139</v>
      </c>
      <c r="B98" s="14" t="s">
        <v>140</v>
      </c>
      <c r="C98" s="10" t="s">
        <v>141</v>
      </c>
      <c r="D98" s="18">
        <v>57.93</v>
      </c>
      <c r="E98" s="10">
        <v>3294</v>
      </c>
      <c r="F98" s="9" t="s">
        <v>142</v>
      </c>
      <c r="G98" s="28" t="s">
        <v>14</v>
      </c>
    </row>
    <row r="99" spans="1:7" ht="27" customHeight="1" thickBot="1" x14ac:dyDescent="0.3">
      <c r="A99" s="22" t="s">
        <v>17</v>
      </c>
      <c r="B99" s="23"/>
      <c r="C99" s="24"/>
      <c r="D99" s="25">
        <f>SUM(D98:D98)</f>
        <v>57.93</v>
      </c>
      <c r="E99" s="24"/>
      <c r="F99" s="26"/>
      <c r="G99" s="27"/>
    </row>
    <row r="100" spans="1:7" x14ac:dyDescent="0.25">
      <c r="A100" s="9" t="s">
        <v>143</v>
      </c>
      <c r="B100" s="14" t="s">
        <v>144</v>
      </c>
      <c r="C100" s="10" t="s">
        <v>145</v>
      </c>
      <c r="D100" s="18">
        <v>2070.14</v>
      </c>
      <c r="E100" s="10">
        <v>3222</v>
      </c>
      <c r="F100" s="9" t="s">
        <v>15</v>
      </c>
      <c r="G100" s="28" t="s">
        <v>14</v>
      </c>
    </row>
    <row r="101" spans="1:7" ht="27" customHeight="1" thickBot="1" x14ac:dyDescent="0.3">
      <c r="A101" s="22" t="s">
        <v>17</v>
      </c>
      <c r="B101" s="23"/>
      <c r="C101" s="24"/>
      <c r="D101" s="25">
        <f>SUM(D100:D100)</f>
        <v>2070.14</v>
      </c>
      <c r="E101" s="24"/>
      <c r="F101" s="26"/>
      <c r="G101" s="27"/>
    </row>
    <row r="102" spans="1:7" x14ac:dyDescent="0.25">
      <c r="A102" s="9" t="s">
        <v>146</v>
      </c>
      <c r="B102" s="14" t="s">
        <v>147</v>
      </c>
      <c r="C102" s="10" t="s">
        <v>148</v>
      </c>
      <c r="D102" s="18">
        <v>1221.81</v>
      </c>
      <c r="E102" s="10">
        <v>3222</v>
      </c>
      <c r="F102" s="9" t="s">
        <v>15</v>
      </c>
      <c r="G102" s="28" t="s">
        <v>14</v>
      </c>
    </row>
    <row r="103" spans="1:7" ht="27" customHeight="1" thickBot="1" x14ac:dyDescent="0.3">
      <c r="A103" s="22" t="s">
        <v>17</v>
      </c>
      <c r="B103" s="23"/>
      <c r="C103" s="24"/>
      <c r="D103" s="25">
        <f>SUM(D102:D102)</f>
        <v>1221.81</v>
      </c>
      <c r="E103" s="24"/>
      <c r="F103" s="26"/>
      <c r="G103" s="27"/>
    </row>
    <row r="104" spans="1:7" x14ac:dyDescent="0.25">
      <c r="A104" s="9" t="s">
        <v>149</v>
      </c>
      <c r="B104" s="14" t="s">
        <v>150</v>
      </c>
      <c r="C104" s="10" t="s">
        <v>151</v>
      </c>
      <c r="D104" s="18">
        <v>426.69</v>
      </c>
      <c r="E104" s="10">
        <v>3234</v>
      </c>
      <c r="F104" s="9" t="s">
        <v>25</v>
      </c>
      <c r="G104" s="28" t="s">
        <v>14</v>
      </c>
    </row>
    <row r="105" spans="1:7" ht="27" customHeight="1" thickBot="1" x14ac:dyDescent="0.3">
      <c r="A105" s="22" t="s">
        <v>17</v>
      </c>
      <c r="B105" s="23"/>
      <c r="C105" s="24"/>
      <c r="D105" s="25">
        <f>SUM(D104:D104)</f>
        <v>426.69</v>
      </c>
      <c r="E105" s="24"/>
      <c r="F105" s="26"/>
      <c r="G105" s="27"/>
    </row>
    <row r="106" spans="1:7" x14ac:dyDescent="0.25">
      <c r="A106" s="9" t="s">
        <v>152</v>
      </c>
      <c r="B106" s="14" t="s">
        <v>153</v>
      </c>
      <c r="C106" s="10" t="s">
        <v>154</v>
      </c>
      <c r="D106" s="18">
        <v>457.5</v>
      </c>
      <c r="E106" s="10">
        <v>3227</v>
      </c>
      <c r="F106" s="9" t="s">
        <v>155</v>
      </c>
      <c r="G106" s="28" t="s">
        <v>14</v>
      </c>
    </row>
    <row r="107" spans="1:7" ht="27" customHeight="1" thickBot="1" x14ac:dyDescent="0.3">
      <c r="A107" s="22" t="s">
        <v>17</v>
      </c>
      <c r="B107" s="23"/>
      <c r="C107" s="24"/>
      <c r="D107" s="25">
        <f>SUM(D106:D106)</f>
        <v>457.5</v>
      </c>
      <c r="E107" s="24"/>
      <c r="F107" s="26"/>
      <c r="G107" s="27"/>
    </row>
    <row r="108" spans="1:7" x14ac:dyDescent="0.25">
      <c r="A108" s="9" t="s">
        <v>156</v>
      </c>
      <c r="B108" s="14" t="s">
        <v>157</v>
      </c>
      <c r="C108" s="10" t="s">
        <v>158</v>
      </c>
      <c r="D108" s="18">
        <v>582.70000000000005</v>
      </c>
      <c r="E108" s="10">
        <v>4241</v>
      </c>
      <c r="F108" s="9" t="s">
        <v>159</v>
      </c>
      <c r="G108" s="28" t="s">
        <v>14</v>
      </c>
    </row>
    <row r="109" spans="1:7" ht="27" customHeight="1" thickBot="1" x14ac:dyDescent="0.3">
      <c r="A109" s="22" t="s">
        <v>17</v>
      </c>
      <c r="B109" s="23"/>
      <c r="C109" s="24"/>
      <c r="D109" s="25">
        <f>SUM(D108:D108)</f>
        <v>582.70000000000005</v>
      </c>
      <c r="E109" s="24"/>
      <c r="F109" s="26"/>
      <c r="G109" s="27"/>
    </row>
    <row r="110" spans="1:7" x14ac:dyDescent="0.25">
      <c r="A110" s="9" t="s">
        <v>160</v>
      </c>
      <c r="B110" s="14" t="s">
        <v>161</v>
      </c>
      <c r="C110" s="10" t="s">
        <v>162</v>
      </c>
      <c r="D110" s="18">
        <v>269.01</v>
      </c>
      <c r="E110" s="10">
        <v>3222</v>
      </c>
      <c r="F110" s="9" t="s">
        <v>15</v>
      </c>
      <c r="G110" s="28" t="s">
        <v>14</v>
      </c>
    </row>
    <row r="111" spans="1:7" ht="27" customHeight="1" thickBot="1" x14ac:dyDescent="0.3">
      <c r="A111" s="22" t="s">
        <v>17</v>
      </c>
      <c r="B111" s="23"/>
      <c r="C111" s="24"/>
      <c r="D111" s="25">
        <f>SUM(D110:D110)</f>
        <v>269.01</v>
      </c>
      <c r="E111" s="24"/>
      <c r="F111" s="26"/>
      <c r="G111" s="27"/>
    </row>
    <row r="112" spans="1:7" x14ac:dyDescent="0.25">
      <c r="A112" s="9" t="s">
        <v>163</v>
      </c>
      <c r="B112" s="14" t="s">
        <v>164</v>
      </c>
      <c r="C112" s="10" t="s">
        <v>165</v>
      </c>
      <c r="D112" s="18">
        <v>86.28</v>
      </c>
      <c r="E112" s="10">
        <v>3235</v>
      </c>
      <c r="F112" s="9" t="s">
        <v>166</v>
      </c>
      <c r="G112" s="28" t="s">
        <v>14</v>
      </c>
    </row>
    <row r="113" spans="1:7" ht="27" customHeight="1" thickBot="1" x14ac:dyDescent="0.3">
      <c r="A113" s="22" t="s">
        <v>17</v>
      </c>
      <c r="B113" s="23"/>
      <c r="C113" s="24"/>
      <c r="D113" s="25">
        <f>SUM(D112:D112)</f>
        <v>86.28</v>
      </c>
      <c r="E113" s="24"/>
      <c r="F113" s="26"/>
      <c r="G113" s="27"/>
    </row>
    <row r="114" spans="1:7" x14ac:dyDescent="0.25">
      <c r="A114" s="9" t="s">
        <v>167</v>
      </c>
      <c r="B114" s="14" t="s">
        <v>168</v>
      </c>
      <c r="C114" s="10" t="s">
        <v>63</v>
      </c>
      <c r="D114" s="18">
        <v>8.31</v>
      </c>
      <c r="E114" s="10">
        <v>3239</v>
      </c>
      <c r="F114" s="9" t="s">
        <v>169</v>
      </c>
      <c r="G114" s="28" t="s">
        <v>14</v>
      </c>
    </row>
    <row r="115" spans="1:7" ht="27" customHeight="1" thickBot="1" x14ac:dyDescent="0.3">
      <c r="A115" s="22" t="s">
        <v>17</v>
      </c>
      <c r="B115" s="23"/>
      <c r="C115" s="24"/>
      <c r="D115" s="25">
        <f>SUM(D114:D114)</f>
        <v>8.31</v>
      </c>
      <c r="E115" s="24"/>
      <c r="F115" s="26"/>
      <c r="G115" s="27"/>
    </row>
    <row r="116" spans="1:7" x14ac:dyDescent="0.25">
      <c r="A116" s="9" t="s">
        <v>170</v>
      </c>
      <c r="B116" s="14" t="s">
        <v>171</v>
      </c>
      <c r="C116" s="10" t="s">
        <v>66</v>
      </c>
      <c r="D116" s="18">
        <v>588.86</v>
      </c>
      <c r="E116" s="10">
        <v>3222</v>
      </c>
      <c r="F116" s="9" t="s">
        <v>15</v>
      </c>
      <c r="G116" s="28" t="s">
        <v>14</v>
      </c>
    </row>
    <row r="117" spans="1:7" ht="27" customHeight="1" thickBot="1" x14ac:dyDescent="0.3">
      <c r="A117" s="22" t="s">
        <v>17</v>
      </c>
      <c r="B117" s="23"/>
      <c r="C117" s="24"/>
      <c r="D117" s="25">
        <f>SUM(D116:D116)</f>
        <v>588.86</v>
      </c>
      <c r="E117" s="24"/>
      <c r="F117" s="26"/>
      <c r="G117" s="27"/>
    </row>
    <row r="118" spans="1:7" x14ac:dyDescent="0.25">
      <c r="A118" s="9" t="s">
        <v>93</v>
      </c>
      <c r="B118" s="14" t="s">
        <v>172</v>
      </c>
      <c r="C118" s="10" t="s">
        <v>173</v>
      </c>
      <c r="D118" s="18">
        <v>132.11000000000001</v>
      </c>
      <c r="E118" s="10">
        <v>3431</v>
      </c>
      <c r="F118" s="9" t="s">
        <v>29</v>
      </c>
      <c r="G118" s="28" t="s">
        <v>14</v>
      </c>
    </row>
    <row r="119" spans="1:7" ht="27" customHeight="1" thickBot="1" x14ac:dyDescent="0.3">
      <c r="A119" s="22" t="s">
        <v>17</v>
      </c>
      <c r="B119" s="23"/>
      <c r="C119" s="24"/>
      <c r="D119" s="25">
        <f>SUM(D118:D118)</f>
        <v>132.11000000000001</v>
      </c>
      <c r="E119" s="24"/>
      <c r="F119" s="26"/>
      <c r="G119" s="27"/>
    </row>
    <row r="120" spans="1:7" x14ac:dyDescent="0.25">
      <c r="A120" s="9" t="s">
        <v>174</v>
      </c>
      <c r="B120" s="14" t="s">
        <v>175</v>
      </c>
      <c r="C120" s="10" t="s">
        <v>38</v>
      </c>
      <c r="D120" s="18">
        <v>120.6</v>
      </c>
      <c r="E120" s="10">
        <v>3222</v>
      </c>
      <c r="F120" s="9" t="s">
        <v>15</v>
      </c>
      <c r="G120" s="28" t="s">
        <v>14</v>
      </c>
    </row>
    <row r="121" spans="1:7" ht="27" customHeight="1" thickBot="1" x14ac:dyDescent="0.3">
      <c r="A121" s="22" t="s">
        <v>17</v>
      </c>
      <c r="B121" s="23"/>
      <c r="C121" s="24"/>
      <c r="D121" s="25">
        <f>SUM(D120:D120)</f>
        <v>120.6</v>
      </c>
      <c r="E121" s="24"/>
      <c r="F121" s="26"/>
      <c r="G121" s="27"/>
    </row>
    <row r="122" spans="1:7" x14ac:dyDescent="0.25">
      <c r="A122" s="9" t="s">
        <v>176</v>
      </c>
      <c r="B122" s="14" t="s">
        <v>175</v>
      </c>
      <c r="C122" s="10" t="s">
        <v>177</v>
      </c>
      <c r="D122" s="18">
        <v>119.9</v>
      </c>
      <c r="E122" s="10">
        <v>3225</v>
      </c>
      <c r="F122" s="9" t="s">
        <v>32</v>
      </c>
      <c r="G122" s="28" t="s">
        <v>14</v>
      </c>
    </row>
    <row r="123" spans="1:7" ht="27" customHeight="1" thickBot="1" x14ac:dyDescent="0.3">
      <c r="A123" s="22" t="s">
        <v>17</v>
      </c>
      <c r="B123" s="23"/>
      <c r="C123" s="24"/>
      <c r="D123" s="25">
        <f>SUM(D122:D122)</f>
        <v>119.9</v>
      </c>
      <c r="E123" s="24"/>
      <c r="F123" s="26"/>
      <c r="G123" s="27"/>
    </row>
    <row r="124" spans="1:7" x14ac:dyDescent="0.25">
      <c r="A124" s="9" t="s">
        <v>179</v>
      </c>
      <c r="B124" s="14" t="s">
        <v>180</v>
      </c>
      <c r="C124" s="10"/>
      <c r="D124" s="18">
        <v>4293.92</v>
      </c>
      <c r="E124" s="10">
        <v>311115</v>
      </c>
      <c r="F124" s="9" t="s">
        <v>181</v>
      </c>
      <c r="G124" s="28" t="s">
        <v>14</v>
      </c>
    </row>
    <row r="125" spans="1:7" x14ac:dyDescent="0.25">
      <c r="A125" s="9" t="s">
        <v>179</v>
      </c>
      <c r="B125" s="14" t="s">
        <v>180</v>
      </c>
      <c r="C125" s="10"/>
      <c r="D125" s="18">
        <v>210</v>
      </c>
      <c r="E125" s="10">
        <v>321211</v>
      </c>
      <c r="F125" s="9" t="s">
        <v>182</v>
      </c>
      <c r="G125" s="21" t="s">
        <v>14</v>
      </c>
    </row>
    <row r="126" spans="1:7" x14ac:dyDescent="0.25">
      <c r="A126" s="9" t="s">
        <v>179</v>
      </c>
      <c r="B126" s="14" t="s">
        <v>180</v>
      </c>
      <c r="C126" s="10"/>
      <c r="D126" s="18">
        <v>708.5</v>
      </c>
      <c r="E126" s="10">
        <v>313214</v>
      </c>
      <c r="F126" s="9" t="s">
        <v>183</v>
      </c>
      <c r="G126" s="21" t="s">
        <v>14</v>
      </c>
    </row>
    <row r="127" spans="1:7" x14ac:dyDescent="0.25">
      <c r="A127" s="9"/>
      <c r="B127" s="14"/>
      <c r="C127" s="10"/>
      <c r="D127" s="18"/>
      <c r="E127" s="10"/>
      <c r="F127" s="9"/>
      <c r="G127" s="21" t="s">
        <v>14</v>
      </c>
    </row>
    <row r="128" spans="1:7" x14ac:dyDescent="0.25">
      <c r="A128" s="9" t="s">
        <v>179</v>
      </c>
      <c r="B128" s="14" t="s">
        <v>180</v>
      </c>
      <c r="C128" s="10"/>
      <c r="D128" s="18">
        <v>5280</v>
      </c>
      <c r="E128" s="10">
        <v>311116</v>
      </c>
      <c r="F128" s="9" t="s">
        <v>184</v>
      </c>
      <c r="G128" s="21" t="s">
        <v>14</v>
      </c>
    </row>
    <row r="129" spans="1:7" x14ac:dyDescent="0.25">
      <c r="A129" s="9" t="s">
        <v>179</v>
      </c>
      <c r="B129" s="14" t="s">
        <v>180</v>
      </c>
      <c r="C129" s="10"/>
      <c r="D129" s="18">
        <v>65.849999999999994</v>
      </c>
      <c r="E129" s="10">
        <v>321212</v>
      </c>
      <c r="F129" s="9" t="s">
        <v>182</v>
      </c>
      <c r="G129" s="21" t="s">
        <v>14</v>
      </c>
    </row>
    <row r="130" spans="1:7" x14ac:dyDescent="0.25">
      <c r="A130" s="9" t="s">
        <v>179</v>
      </c>
      <c r="B130" s="14" t="s">
        <v>180</v>
      </c>
      <c r="C130" s="10"/>
      <c r="D130" s="18">
        <v>871.2</v>
      </c>
      <c r="E130" s="10">
        <v>313215</v>
      </c>
      <c r="F130" s="9" t="s">
        <v>185</v>
      </c>
      <c r="G130" s="21" t="s">
        <v>14</v>
      </c>
    </row>
    <row r="131" spans="1:7" x14ac:dyDescent="0.25">
      <c r="A131" s="9"/>
      <c r="B131" s="14"/>
      <c r="C131" s="10"/>
      <c r="D131" s="18"/>
      <c r="E131" s="10"/>
      <c r="F131" s="9"/>
      <c r="G131" s="21" t="s">
        <v>14</v>
      </c>
    </row>
    <row r="132" spans="1:7" x14ac:dyDescent="0.25">
      <c r="A132" s="9" t="s">
        <v>186</v>
      </c>
      <c r="B132" s="14" t="s">
        <v>180</v>
      </c>
      <c r="C132" s="10"/>
      <c r="D132" s="18">
        <v>929.06</v>
      </c>
      <c r="E132" s="10">
        <v>3111120</v>
      </c>
      <c r="F132" s="9" t="s">
        <v>187</v>
      </c>
      <c r="G132" s="21" t="s">
        <v>14</v>
      </c>
    </row>
    <row r="133" spans="1:7" x14ac:dyDescent="0.25">
      <c r="A133" s="9" t="s">
        <v>186</v>
      </c>
      <c r="B133" s="14" t="s">
        <v>180</v>
      </c>
      <c r="C133" s="10"/>
      <c r="D133" s="18">
        <v>99.45</v>
      </c>
      <c r="E133" s="10">
        <v>321214</v>
      </c>
      <c r="F133" s="9" t="s">
        <v>189</v>
      </c>
      <c r="G133" s="21" t="s">
        <v>14</v>
      </c>
    </row>
    <row r="134" spans="1:7" x14ac:dyDescent="0.25">
      <c r="A134" s="9" t="s">
        <v>186</v>
      </c>
      <c r="B134" s="14" t="s">
        <v>180</v>
      </c>
      <c r="C134" s="10"/>
      <c r="D134" s="18">
        <v>153.29</v>
      </c>
      <c r="E134" s="10">
        <v>313212</v>
      </c>
      <c r="F134" s="9" t="s">
        <v>188</v>
      </c>
      <c r="G134" s="21" t="s">
        <v>14</v>
      </c>
    </row>
    <row r="135" spans="1:7" x14ac:dyDescent="0.25">
      <c r="A135" s="9"/>
      <c r="B135" s="14"/>
      <c r="C135" s="10"/>
      <c r="D135" s="18"/>
      <c r="E135" s="10"/>
      <c r="F135" s="9"/>
      <c r="G135" s="21" t="s">
        <v>14</v>
      </c>
    </row>
    <row r="136" spans="1:7" x14ac:dyDescent="0.25">
      <c r="A136" s="9" t="s">
        <v>186</v>
      </c>
      <c r="B136" s="14" t="s">
        <v>180</v>
      </c>
      <c r="C136" s="10"/>
      <c r="D136" s="18">
        <v>300</v>
      </c>
      <c r="E136" s="10">
        <v>31216</v>
      </c>
      <c r="F136" s="9" t="s">
        <v>190</v>
      </c>
      <c r="G136" s="21" t="s">
        <v>14</v>
      </c>
    </row>
    <row r="137" spans="1:7" x14ac:dyDescent="0.25">
      <c r="A137" s="9" t="s">
        <v>186</v>
      </c>
      <c r="B137" s="14" t="s">
        <v>180</v>
      </c>
      <c r="C137" s="10"/>
      <c r="D137" s="18">
        <v>220.72</v>
      </c>
      <c r="E137" s="10">
        <v>312150</v>
      </c>
      <c r="F137" s="9" t="s">
        <v>191</v>
      </c>
      <c r="G137" s="21" t="s">
        <v>14</v>
      </c>
    </row>
    <row r="138" spans="1:7" x14ac:dyDescent="0.25">
      <c r="A138" s="9"/>
      <c r="B138" s="14"/>
      <c r="C138" s="10"/>
      <c r="D138" s="18"/>
      <c r="E138" s="10"/>
      <c r="F138" s="9"/>
      <c r="G138" s="21" t="s">
        <v>14</v>
      </c>
    </row>
    <row r="139" spans="1:7" x14ac:dyDescent="0.25">
      <c r="A139" s="9" t="s">
        <v>186</v>
      </c>
      <c r="B139" s="14" t="s">
        <v>180</v>
      </c>
      <c r="C139" s="10"/>
      <c r="D139" s="18">
        <v>131876.68</v>
      </c>
      <c r="E139" s="10">
        <v>311110</v>
      </c>
      <c r="F139" s="9" t="s">
        <v>192</v>
      </c>
      <c r="G139" s="21" t="s">
        <v>14</v>
      </c>
    </row>
    <row r="140" spans="1:7" x14ac:dyDescent="0.25">
      <c r="A140" s="9" t="s">
        <v>186</v>
      </c>
      <c r="B140" s="14" t="s">
        <v>180</v>
      </c>
      <c r="C140" s="10"/>
      <c r="D140" s="18">
        <v>2867.58</v>
      </c>
      <c r="E140" s="10">
        <v>321210</v>
      </c>
      <c r="F140" s="9" t="s">
        <v>193</v>
      </c>
      <c r="G140" s="21" t="s">
        <v>14</v>
      </c>
    </row>
    <row r="141" spans="1:7" x14ac:dyDescent="0.25">
      <c r="A141" s="9" t="s">
        <v>186</v>
      </c>
      <c r="B141" s="14" t="s">
        <v>180</v>
      </c>
      <c r="C141" s="10"/>
      <c r="D141" s="18">
        <v>21365.43</v>
      </c>
      <c r="E141" s="10">
        <v>313210</v>
      </c>
      <c r="F141" s="9" t="s">
        <v>183</v>
      </c>
      <c r="G141" s="21" t="s">
        <v>14</v>
      </c>
    </row>
    <row r="142" spans="1:7" x14ac:dyDescent="0.25">
      <c r="A142" s="9"/>
      <c r="B142" s="14"/>
      <c r="C142" s="10"/>
      <c r="D142" s="18"/>
      <c r="E142" s="10"/>
      <c r="F142" s="9"/>
      <c r="G142" s="21" t="s">
        <v>14</v>
      </c>
    </row>
    <row r="143" spans="1:7" x14ac:dyDescent="0.25">
      <c r="A143" s="9"/>
      <c r="B143" s="14"/>
      <c r="C143" s="10"/>
      <c r="D143" s="18"/>
      <c r="E143" s="10"/>
      <c r="F143" s="9"/>
      <c r="G143" s="21" t="s">
        <v>14</v>
      </c>
    </row>
    <row r="144" spans="1:7" x14ac:dyDescent="0.25">
      <c r="A144" s="9" t="s">
        <v>194</v>
      </c>
      <c r="B144" s="14"/>
      <c r="C144" s="10"/>
      <c r="D144" s="35"/>
      <c r="E144" s="10"/>
      <c r="F144" s="9"/>
      <c r="G144" s="21"/>
    </row>
    <row r="145" spans="1:7" x14ac:dyDescent="0.25">
      <c r="A145" s="9"/>
      <c r="B145" s="14"/>
      <c r="C145" s="10"/>
      <c r="D145" s="18"/>
      <c r="E145" s="10"/>
      <c r="F145" s="9"/>
      <c r="G145" s="21"/>
    </row>
    <row r="146" spans="1:7" x14ac:dyDescent="0.25">
      <c r="A146" s="9"/>
      <c r="B146" s="14"/>
      <c r="C146" s="10"/>
      <c r="D146" s="18"/>
      <c r="E146" s="10"/>
      <c r="F146" s="9"/>
      <c r="G146" s="21"/>
    </row>
    <row r="147" spans="1:7" x14ac:dyDescent="0.25">
      <c r="A147" s="9"/>
      <c r="B147" s="14"/>
      <c r="C147" s="10"/>
      <c r="D147" s="18"/>
      <c r="E147" s="10"/>
      <c r="F147" s="9"/>
      <c r="G147" s="21"/>
    </row>
    <row r="148" spans="1:7" x14ac:dyDescent="0.25">
      <c r="A148" s="9"/>
      <c r="B148" s="14"/>
      <c r="C148" s="10"/>
      <c r="D148" s="18"/>
      <c r="E148" s="10"/>
      <c r="F148" s="9"/>
      <c r="G148" s="21"/>
    </row>
    <row r="149" spans="1:7" x14ac:dyDescent="0.25">
      <c r="A149" s="9"/>
      <c r="B149" s="14"/>
      <c r="C149" s="10"/>
      <c r="D149" s="18"/>
      <c r="E149" s="10"/>
      <c r="F149" s="9"/>
      <c r="G149" s="21"/>
    </row>
    <row r="150" spans="1:7" x14ac:dyDescent="0.25">
      <c r="A150" s="9"/>
      <c r="B150" s="14"/>
      <c r="C150" s="10"/>
      <c r="D150" s="18"/>
      <c r="E150" s="10"/>
      <c r="F150" s="9"/>
      <c r="G150" s="21"/>
    </row>
    <row r="151" spans="1:7" x14ac:dyDescent="0.25">
      <c r="A151" s="9"/>
      <c r="B151" s="14"/>
      <c r="C151" s="10"/>
      <c r="D151" s="18"/>
      <c r="E151" s="10"/>
      <c r="F151" s="9"/>
      <c r="G151" s="21"/>
    </row>
    <row r="152" spans="1:7" x14ac:dyDescent="0.25">
      <c r="A152" s="9"/>
      <c r="B152" s="14"/>
      <c r="C152" s="10"/>
      <c r="D152" s="18"/>
      <c r="E152" s="10"/>
      <c r="F152" s="9"/>
      <c r="G152" s="21"/>
    </row>
    <row r="153" spans="1:7" x14ac:dyDescent="0.25">
      <c r="A153" s="9"/>
      <c r="B153" s="14"/>
      <c r="C153" s="10"/>
      <c r="D153" s="18"/>
      <c r="E153" s="10"/>
      <c r="F153" s="9"/>
      <c r="G153" s="21"/>
    </row>
    <row r="154" spans="1:7" x14ac:dyDescent="0.25">
      <c r="A154" s="9"/>
      <c r="B154" s="14"/>
      <c r="C154" s="10"/>
      <c r="D154" s="18"/>
      <c r="E154" s="10"/>
      <c r="F154" s="9"/>
      <c r="G154" s="21"/>
    </row>
    <row r="155" spans="1:7" x14ac:dyDescent="0.25">
      <c r="A155" s="9"/>
      <c r="B155" s="14"/>
      <c r="C155" s="10"/>
      <c r="D155" s="18"/>
      <c r="E155" s="10"/>
      <c r="F155" s="9"/>
      <c r="G155" s="21"/>
    </row>
    <row r="156" spans="1:7" x14ac:dyDescent="0.25">
      <c r="A156" s="9"/>
      <c r="B156" s="14"/>
      <c r="C156" s="10"/>
      <c r="D156" s="18"/>
      <c r="E156" s="10"/>
      <c r="F156" s="9"/>
      <c r="G156" s="21"/>
    </row>
    <row r="157" spans="1:7" x14ac:dyDescent="0.25">
      <c r="A157" s="9"/>
      <c r="B157" s="14"/>
      <c r="C157" s="10"/>
      <c r="D157" s="18"/>
      <c r="E157" s="10"/>
      <c r="F157" s="9"/>
      <c r="G157" s="21"/>
    </row>
    <row r="158" spans="1:7" x14ac:dyDescent="0.25">
      <c r="A158" s="9"/>
      <c r="B158" s="14"/>
      <c r="C158" s="10"/>
      <c r="D158" s="18"/>
      <c r="E158" s="10"/>
      <c r="F158" s="9"/>
      <c r="G158" s="21"/>
    </row>
    <row r="159" spans="1:7" x14ac:dyDescent="0.25">
      <c r="A159" s="9"/>
      <c r="B159" s="14"/>
      <c r="C159" s="10"/>
      <c r="D159" s="18"/>
      <c r="E159" s="10"/>
      <c r="F159" s="9"/>
      <c r="G159" s="21"/>
    </row>
    <row r="160" spans="1:7" x14ac:dyDescent="0.25">
      <c r="A160" s="9"/>
      <c r="B160" s="14"/>
      <c r="C160" s="10"/>
      <c r="D160" s="18"/>
      <c r="E160" s="10"/>
      <c r="F160" s="9"/>
      <c r="G160" s="21"/>
    </row>
    <row r="161" spans="1:7" x14ac:dyDescent="0.25">
      <c r="A161" s="9"/>
      <c r="B161" s="14"/>
      <c r="C161" s="10"/>
      <c r="D161" s="18"/>
      <c r="E161" s="10"/>
      <c r="F161" s="9"/>
      <c r="G161" s="21"/>
    </row>
    <row r="162" spans="1:7" x14ac:dyDescent="0.25">
      <c r="A162" s="9"/>
      <c r="B162" s="14"/>
      <c r="C162" s="10"/>
      <c r="D162" s="18"/>
      <c r="E162" s="10"/>
      <c r="F162" s="9"/>
      <c r="G162" s="21"/>
    </row>
    <row r="163" spans="1:7" x14ac:dyDescent="0.25">
      <c r="A163" s="9"/>
      <c r="B163" s="14"/>
      <c r="C163" s="10"/>
      <c r="D163" s="18"/>
      <c r="E163" s="10"/>
      <c r="F163" s="9"/>
      <c r="G163" s="21"/>
    </row>
    <row r="164" spans="1:7" x14ac:dyDescent="0.25">
      <c r="A164" s="9"/>
      <c r="B164" s="14"/>
      <c r="C164" s="10"/>
      <c r="D164" s="18"/>
      <c r="E164" s="10"/>
      <c r="F164" s="9"/>
      <c r="G164" s="21"/>
    </row>
    <row r="165" spans="1:7" x14ac:dyDescent="0.25">
      <c r="A165" s="9"/>
      <c r="B165" s="14"/>
      <c r="C165" s="10"/>
      <c r="D165" s="18"/>
      <c r="E165" s="10"/>
      <c r="F165" s="9"/>
      <c r="G165" s="21"/>
    </row>
    <row r="166" spans="1:7" x14ac:dyDescent="0.25">
      <c r="A166" s="9"/>
      <c r="B166" s="14"/>
      <c r="C166" s="10"/>
      <c r="D166" s="18"/>
      <c r="E166" s="10"/>
      <c r="F166" s="9"/>
      <c r="G166" s="21"/>
    </row>
    <row r="167" spans="1:7" x14ac:dyDescent="0.25">
      <c r="A167" s="9"/>
      <c r="B167" s="14"/>
      <c r="C167" s="10"/>
      <c r="D167" s="18"/>
      <c r="E167" s="10"/>
      <c r="F167" s="9"/>
      <c r="G167" s="21"/>
    </row>
    <row r="168" spans="1:7" x14ac:dyDescent="0.25">
      <c r="A168" s="9"/>
      <c r="B168" s="14"/>
      <c r="C168" s="10"/>
      <c r="D168" s="18"/>
      <c r="E168" s="10"/>
      <c r="F168" s="9"/>
      <c r="G168" s="21"/>
    </row>
    <row r="169" spans="1:7" x14ac:dyDescent="0.25">
      <c r="A169" s="9"/>
      <c r="B169" s="14"/>
      <c r="C169" s="10"/>
      <c r="D169" s="18"/>
      <c r="E169" s="10"/>
      <c r="F169" s="9"/>
      <c r="G169" s="21"/>
    </row>
    <row r="170" spans="1:7" x14ac:dyDescent="0.25">
      <c r="A170" s="9"/>
      <c r="B170" s="14"/>
      <c r="C170" s="10"/>
      <c r="D170" s="18"/>
      <c r="E170" s="10"/>
      <c r="F170" s="9"/>
      <c r="G170" s="21"/>
    </row>
    <row r="171" spans="1:7" x14ac:dyDescent="0.25">
      <c r="A171" s="9"/>
      <c r="B171" s="14"/>
      <c r="C171" s="10"/>
      <c r="D171" s="18"/>
      <c r="E171" s="10"/>
      <c r="F171" s="9"/>
      <c r="G171" s="21"/>
    </row>
    <row r="172" spans="1:7" x14ac:dyDescent="0.25">
      <c r="A172" s="9"/>
      <c r="B172" s="14"/>
      <c r="C172" s="10"/>
      <c r="D172" s="18"/>
      <c r="E172" s="10"/>
      <c r="F172" s="9"/>
      <c r="G172" s="21"/>
    </row>
    <row r="173" spans="1:7" x14ac:dyDescent="0.25">
      <c r="A173" s="9"/>
      <c r="B173" s="14"/>
      <c r="C173" s="10"/>
      <c r="D173" s="18"/>
      <c r="E173" s="10"/>
      <c r="F173" s="9"/>
      <c r="G173" s="21"/>
    </row>
    <row r="174" spans="1:7" x14ac:dyDescent="0.25">
      <c r="A174" s="9"/>
      <c r="B174" s="14"/>
      <c r="C174" s="10"/>
      <c r="D174" s="18"/>
      <c r="E174" s="10"/>
      <c r="F174" s="9"/>
      <c r="G174" s="21"/>
    </row>
    <row r="175" spans="1:7" x14ac:dyDescent="0.25">
      <c r="A175" s="9"/>
      <c r="B175" s="14"/>
      <c r="C175" s="10"/>
      <c r="D175" s="18"/>
      <c r="E175" s="10"/>
      <c r="F175" s="9"/>
      <c r="G175" s="21"/>
    </row>
    <row r="176" spans="1:7" x14ac:dyDescent="0.25">
      <c r="A176" s="9"/>
      <c r="B176" s="14"/>
      <c r="C176" s="10"/>
      <c r="D176" s="18"/>
      <c r="E176" s="10"/>
      <c r="F176" s="9"/>
      <c r="G176" s="21"/>
    </row>
    <row r="177" spans="1:7" x14ac:dyDescent="0.25">
      <c r="A177" s="9"/>
      <c r="B177" s="14"/>
      <c r="C177" s="10"/>
      <c r="D177" s="18"/>
      <c r="E177" s="10"/>
      <c r="F177" s="9"/>
      <c r="G177" s="21"/>
    </row>
    <row r="178" spans="1:7" x14ac:dyDescent="0.25">
      <c r="A178" s="9"/>
      <c r="B178" s="14"/>
      <c r="C178" s="10"/>
      <c r="D178" s="18"/>
      <c r="E178" s="10"/>
      <c r="F178" s="9"/>
      <c r="G178" s="21"/>
    </row>
    <row r="179" spans="1:7" x14ac:dyDescent="0.25">
      <c r="A179" s="9"/>
      <c r="B179" s="14"/>
      <c r="C179" s="10"/>
      <c r="D179" s="18"/>
      <c r="E179" s="10"/>
      <c r="F179" s="9"/>
      <c r="G179" s="21"/>
    </row>
    <row r="180" spans="1:7" x14ac:dyDescent="0.25">
      <c r="A180" s="9"/>
      <c r="B180" s="14"/>
      <c r="C180" s="10"/>
      <c r="D180" s="18"/>
      <c r="E180" s="10"/>
      <c r="F180" s="9"/>
      <c r="G180" s="21"/>
    </row>
    <row r="181" spans="1:7" x14ac:dyDescent="0.25">
      <c r="A181" s="9"/>
      <c r="B181" s="14"/>
      <c r="C181" s="10"/>
      <c r="D181" s="18"/>
      <c r="E181" s="10"/>
      <c r="F181" s="9"/>
      <c r="G181" s="21"/>
    </row>
    <row r="182" spans="1:7" x14ac:dyDescent="0.25">
      <c r="A182" s="9"/>
      <c r="B182" s="14"/>
      <c r="C182" s="10"/>
      <c r="D182" s="18"/>
      <c r="E182" s="10"/>
      <c r="F182" s="9"/>
      <c r="G182" s="21"/>
    </row>
    <row r="183" spans="1:7" x14ac:dyDescent="0.25">
      <c r="A183" s="9"/>
      <c r="B183" s="14"/>
      <c r="C183" s="10"/>
      <c r="D183" s="18"/>
      <c r="E183" s="10"/>
      <c r="F183" s="9"/>
      <c r="G183" s="21"/>
    </row>
    <row r="184" spans="1:7" x14ac:dyDescent="0.25">
      <c r="A184" s="9"/>
      <c r="B184" s="14"/>
      <c r="C184" s="10"/>
      <c r="D184" s="18"/>
      <c r="E184" s="10"/>
      <c r="F184" s="9"/>
      <c r="G184" s="21"/>
    </row>
    <row r="185" spans="1:7" x14ac:dyDescent="0.25">
      <c r="A185" s="9"/>
      <c r="B185" s="14"/>
      <c r="C185" s="10"/>
      <c r="D185" s="18"/>
      <c r="E185" s="10"/>
      <c r="F185" s="9"/>
      <c r="G185" s="21"/>
    </row>
    <row r="186" spans="1:7" x14ac:dyDescent="0.25">
      <c r="A186" s="9"/>
      <c r="B186" s="14"/>
      <c r="C186" s="10"/>
      <c r="D186" s="18"/>
      <c r="E186" s="10"/>
      <c r="F186" s="9"/>
      <c r="G186" s="21"/>
    </row>
    <row r="187" spans="1:7" x14ac:dyDescent="0.25">
      <c r="A187" s="9"/>
      <c r="B187" s="14"/>
      <c r="C187" s="10"/>
      <c r="D187" s="18"/>
      <c r="E187" s="10"/>
      <c r="F187" s="9"/>
      <c r="G187" s="21"/>
    </row>
    <row r="188" spans="1:7" x14ac:dyDescent="0.25">
      <c r="A188" s="9"/>
      <c r="B188" s="14"/>
      <c r="C188" s="10"/>
      <c r="D188" s="18"/>
      <c r="E188" s="10"/>
      <c r="F188" s="9"/>
      <c r="G188" s="21"/>
    </row>
    <row r="189" spans="1:7" x14ac:dyDescent="0.25">
      <c r="A189" s="9"/>
      <c r="B189" s="14"/>
      <c r="C189" s="10"/>
      <c r="D189" s="18"/>
      <c r="E189" s="10"/>
      <c r="F189" s="9"/>
      <c r="G189" s="21"/>
    </row>
    <row r="190" spans="1:7" ht="21" customHeight="1" thickBot="1" x14ac:dyDescent="0.3">
      <c r="A190" s="22" t="s">
        <v>17</v>
      </c>
      <c r="B190" s="23"/>
      <c r="C190" s="24"/>
      <c r="D190" s="25"/>
      <c r="E190" s="24"/>
      <c r="F190" s="26"/>
      <c r="G190" s="27"/>
    </row>
    <row r="191" spans="1:7" ht="15.75" thickBot="1" x14ac:dyDescent="0.3">
      <c r="A191" s="29" t="s">
        <v>178</v>
      </c>
      <c r="B191" s="30"/>
      <c r="C191" s="31"/>
      <c r="D191" s="32">
        <v>209586.83</v>
      </c>
      <c r="E191" s="31"/>
      <c r="F191" s="33"/>
      <c r="G191" s="34"/>
    </row>
    <row r="192" spans="1:7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2025-01-20T10:32:13Z</cp:lastPrinted>
  <dcterms:created xsi:type="dcterms:W3CDTF">2024-03-05T11:42:46Z</dcterms:created>
  <dcterms:modified xsi:type="dcterms:W3CDTF">2025-01-20T10:33:38Z</dcterms:modified>
</cp:coreProperties>
</file>